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- na D\Zahradníček - TĚRLICKO\A1 - TĚRLICKO - NÁMĚSTÍ + HŘBITOV - 1.2025\"/>
    </mc:Choice>
  </mc:AlternateContent>
  <xr:revisionPtr revIDLastSave="0" documentId="13_ncr:1_{AF05B3A0-579F-4332-86A6-02318F1A7338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9" i="1" l="1"/>
  <c r="M43" i="1"/>
  <c r="M32" i="1"/>
  <c r="M24" i="1"/>
  <c r="L49" i="1"/>
  <c r="L43" i="1"/>
  <c r="L32" i="1"/>
  <c r="L24" i="1"/>
</calcChain>
</file>

<file path=xl/sharedStrings.xml><?xml version="1.0" encoding="utf-8"?>
<sst xmlns="http://schemas.openxmlformats.org/spreadsheetml/2006/main" count="65" uniqueCount="65">
  <si>
    <t>vel.</t>
  </si>
  <si>
    <t>Agastache ´Blue Fortune´ - agastache</t>
  </si>
  <si>
    <t>Achillea filipendulina ´Cloth of Gold´ - řebříček tužebníkolistý</t>
  </si>
  <si>
    <t>Artemisia ludoviciana var. albula ´Silver Queen´ - pelyněk Ludovicův</t>
  </si>
  <si>
    <t>Coreopsis verticillata ´Grandiflora´ - krásnoočko přeslenité</t>
  </si>
  <si>
    <t>Hemerocallis ‘Corky’ – denivka</t>
  </si>
  <si>
    <t>Iris (skupina Barbata-media) – kosatec</t>
  </si>
  <si>
    <t>Phlomis russeliana – sápa Russelova</t>
  </si>
  <si>
    <t>Salvia officinalis ´Berggarten´ - šalvěj lékařská</t>
  </si>
  <si>
    <t>Sedum ´Matrona´ - rozchodník</t>
  </si>
  <si>
    <t>Anemone sylvestris – sasanka lesní</t>
  </si>
  <si>
    <t>Aster dumosus ´Victor´ - hvězdnice křovitá</t>
  </si>
  <si>
    <t>Bergenia ´Baby Doll´ - bergénie</t>
  </si>
  <si>
    <t>Geranium himalayense ´Baby blue´ - kakost himalájský</t>
  </si>
  <si>
    <t>Geranium sanquineum ´Cambridge´ - kakost krvavý</t>
  </si>
  <si>
    <t>Origanum vulgare ´Compactum´ - dobromysl obecná</t>
  </si>
  <si>
    <t>Allium jesdianum ´Akbulak´ - česnek</t>
  </si>
  <si>
    <t>Allium sphaeroceaphalon – česnek kulatohlavý</t>
  </si>
  <si>
    <t>Crocus chrysanthus ‘Dorothy‘ – šafrán zlatý</t>
  </si>
  <si>
    <t>Crocus tommassinianus ‘Ruby Giant‘ – šafrán tmavokvětý</t>
  </si>
  <si>
    <t>Tulipa praestans ´Füsilier‘ – tulipán vznešený</t>
  </si>
  <si>
    <t>Centranthus ruber ‘Coccineus’ – naviň červená</t>
  </si>
  <si>
    <t>Gaura lindheimerii – gaura Lindheimerova</t>
  </si>
  <si>
    <t>Lychnis coronaria – kohoutek věncový</t>
  </si>
  <si>
    <t>Penstemon ´Husker Red Strain´ - dračík</t>
  </si>
  <si>
    <t>20/85</t>
  </si>
  <si>
    <t>20/75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</si>
  <si>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</si>
  <si>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</si>
  <si>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</si>
  <si>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</si>
  <si>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</si>
  <si>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</si>
  <si>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</si>
  <si>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</si>
  <si>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</si>
  <si>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SMĚS - die Tanz der Grasser  - trvalkový záhon</t>
  </si>
  <si>
    <t>Papaver orientale "Turkenlouis" - mák východní</t>
  </si>
  <si>
    <t>60/80</t>
  </si>
  <si>
    <t>Narcissus topolino</t>
  </si>
  <si>
    <t>Narcissus cyclamineus ‚Jetfire‘</t>
  </si>
  <si>
    <t>Primula denticulata ´Rubin´</t>
  </si>
  <si>
    <t>Tulipa tarda</t>
  </si>
  <si>
    <t>AUTOR : ing. Petr Závodný, mobil: 777 308 006</t>
  </si>
  <si>
    <t>celkový počet rostlin (7 ks/m2)</t>
  </si>
  <si>
    <t>záhon A - celkem - 41 m2 - pro osázení (nenší o odstup od kraje) - 23,5 m2</t>
  </si>
  <si>
    <t>záhon B - celkem - 48 m2</t>
  </si>
  <si>
    <t>1.skupinové rostliny</t>
  </si>
  <si>
    <t>2.půdokryvné</t>
  </si>
  <si>
    <t>3.cibuloviny</t>
  </si>
  <si>
    <t>4.putující rostliny</t>
  </si>
  <si>
    <r>
      <t xml:space="preserve">AKCE : </t>
    </r>
    <r>
      <rPr>
        <b/>
        <sz val="12"/>
        <rFont val="Arial CE"/>
        <family val="2"/>
        <charset val="238"/>
      </rPr>
      <t>TĚRLICKO - NÁMĚSTÍ</t>
    </r>
  </si>
  <si>
    <t>DATUM : 12/2024</t>
  </si>
  <si>
    <t>celkový počet cibulovin (23ks/m2)</t>
  </si>
  <si>
    <t>záhon A</t>
  </si>
  <si>
    <t>TECHNOLOGIE VÝSADBY + VÝMĚRY :</t>
  </si>
  <si>
    <t>Podklad - navážka ornice - viz. Zpráva</t>
  </si>
  <si>
    <r>
      <t xml:space="preserve">Celková plocha záhonu -  =  </t>
    </r>
    <r>
      <rPr>
        <b/>
        <sz val="10"/>
        <color theme="1"/>
        <rFont val="Calibri"/>
        <family val="2"/>
        <charset val="238"/>
        <scheme val="minor"/>
      </rPr>
      <t xml:space="preserve">89 </t>
    </r>
    <r>
      <rPr>
        <sz val="10"/>
        <color theme="1"/>
        <rFont val="Calibri"/>
        <family val="2"/>
        <charset val="238"/>
        <scheme val="minor"/>
      </rPr>
      <t>m2</t>
    </r>
  </si>
  <si>
    <r>
      <t xml:space="preserve">Plocha  výsadby trvalek -  = </t>
    </r>
    <r>
      <rPr>
        <b/>
        <sz val="10"/>
        <color theme="1"/>
        <rFont val="Calibri"/>
        <family val="2"/>
        <charset val="238"/>
        <scheme val="minor"/>
      </rPr>
      <t>71.5</t>
    </r>
    <r>
      <rPr>
        <sz val="10"/>
        <color theme="1"/>
        <rFont val="Calibri"/>
        <family val="2"/>
        <charset val="238"/>
        <scheme val="minor"/>
      </rPr>
      <t xml:space="preserve"> m2</t>
    </r>
  </si>
  <si>
    <r>
      <t xml:space="preserve">Navážka písku frakce 2/3 a kačírku 4/8 v horizontu 5cm = </t>
    </r>
    <r>
      <rPr>
        <b/>
        <sz val="10"/>
        <color theme="1"/>
        <rFont val="Calibri"/>
        <family val="2"/>
        <charset val="238"/>
        <scheme val="minor"/>
      </rPr>
      <t xml:space="preserve">4.5 </t>
    </r>
    <r>
      <rPr>
        <sz val="10"/>
        <color theme="1"/>
        <rFont val="Calibri"/>
        <family val="2"/>
        <charset val="238"/>
        <scheme val="minor"/>
      </rPr>
      <t>m3</t>
    </r>
  </si>
  <si>
    <r>
      <t xml:space="preserve">Zásyp oblázky dle výběru investora i. Doporučená frakce 16/32 v horizontu 7cm = </t>
    </r>
    <r>
      <rPr>
        <b/>
        <sz val="10"/>
        <color theme="1"/>
        <rFont val="Calibri"/>
        <family val="2"/>
        <charset val="238"/>
        <scheme val="minor"/>
      </rPr>
      <t>6,3</t>
    </r>
    <r>
      <rPr>
        <sz val="10"/>
        <color theme="1"/>
        <rFont val="Calibri"/>
        <family val="2"/>
        <charset val="238"/>
        <scheme val="minor"/>
      </rPr>
      <t xml:space="preserve"> m3.</t>
    </r>
  </si>
  <si>
    <t>TECHNOLOGIE VÝSADBY - VIZ. TRVALKOVÝ ZÁHON - C</t>
  </si>
  <si>
    <r>
      <t xml:space="preserve">záhon </t>
    </r>
    <r>
      <rPr>
        <b/>
        <sz val="12"/>
        <color theme="1"/>
        <rFont val="Calibri"/>
        <family val="2"/>
        <charset val="238"/>
        <scheme val="minor"/>
      </rPr>
      <t>B</t>
    </r>
    <r>
      <rPr>
        <b/>
        <sz val="10"/>
        <color theme="1"/>
        <rFont val="Calibri"/>
        <family val="2"/>
        <charset val="238"/>
        <scheme val="minor"/>
      </rPr>
      <t xml:space="preserve"> dělit na 1/3</t>
    </r>
  </si>
  <si>
    <t>CELKEM</t>
  </si>
  <si>
    <t>D.1.A.2 -   TRVALKOVÝ ZÁHON - A,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</si>
</sst>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rgb="FF92D05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B4F"/>
        <bgColor indexed="64"/>
      </patternFill>
    </fill>
    <fill>
      <patternFill patternType="solid">
        <fgColor rgb="FFFBBDB7"/>
        <bgColor indexed="64"/>
      </patternFill>
    </fill>
    <fill>
      <patternFill patternType="solid">
        <fgColor rgb="FF00499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660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left" textRotation="90"/>
    </xf>
    <xf numFmtId="0" fontId="0" fillId="0" borderId="3" xfId="0" applyBorder="1" applyAlignment="1">
      <alignment horizontal="left" textRotation="90"/>
    </xf>
    <xf numFmtId="0" fontId="0" fillId="0" borderId="3" xfId="0" applyBorder="1"/>
    <xf numFmtId="0" fontId="0" fillId="0" borderId="2" xfId="0" applyBorder="1"/>
    <xf numFmtId="0" fontId="0" fillId="0" borderId="9" xfId="0" applyBorder="1"/>
    <xf numFmtId="0" fontId="3" fillId="0" borderId="1" xfId="0" applyFont="1" applyBorder="1"/>
    <xf numFmtId="0" fontId="4" fillId="0" borderId="4" xfId="0" applyFont="1" applyBorder="1" applyAlignment="1">
      <alignment vertical="center"/>
    </xf>
    <xf numFmtId="0" fontId="4" fillId="9" borderId="4" xfId="0" applyFont="1" applyFill="1" applyBorder="1" applyAlignment="1">
      <alignment horizontal="left" textRotation="90"/>
    </xf>
    <xf numFmtId="0" fontId="4" fillId="0" borderId="4" xfId="0" applyFont="1" applyBorder="1" applyAlignment="1">
      <alignment horizontal="left" textRotation="90"/>
    </xf>
    <xf numFmtId="0" fontId="4" fillId="0" borderId="14" xfId="0" applyFont="1" applyBorder="1" applyAlignment="1">
      <alignment horizontal="center"/>
    </xf>
    <xf numFmtId="0" fontId="4" fillId="0" borderId="7" xfId="0" applyFont="1" applyBorder="1" applyAlignment="1">
      <alignment vertical="center"/>
    </xf>
    <xf numFmtId="0" fontId="5" fillId="0" borderId="15" xfId="0" applyFont="1" applyBorder="1"/>
    <xf numFmtId="0" fontId="5" fillId="0" borderId="9" xfId="0" applyFont="1" applyBorder="1"/>
    <xf numFmtId="0" fontId="0" fillId="17" borderId="16" xfId="0" applyFill="1" applyBorder="1"/>
    <xf numFmtId="0" fontId="7" fillId="0" borderId="14" xfId="0" applyFont="1" applyBorder="1"/>
    <xf numFmtId="0" fontId="0" fillId="0" borderId="17" xfId="0" applyBorder="1"/>
    <xf numFmtId="0" fontId="0" fillId="17" borderId="18" xfId="0" applyFill="1" applyBorder="1"/>
    <xf numFmtId="0" fontId="7" fillId="0" borderId="19" xfId="0" applyFont="1" applyBorder="1"/>
    <xf numFmtId="0" fontId="0" fillId="0" borderId="20" xfId="0" applyBorder="1"/>
    <xf numFmtId="0" fontId="0" fillId="17" borderId="21" xfId="0" applyFill="1" applyBorder="1"/>
    <xf numFmtId="0" fontId="1" fillId="0" borderId="15" xfId="0" applyFont="1" applyBorder="1"/>
    <xf numFmtId="0" fontId="1" fillId="0" borderId="9" xfId="0" applyFont="1" applyBorder="1"/>
    <xf numFmtId="0" fontId="1" fillId="0" borderId="9" xfId="0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righ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right"/>
    </xf>
    <xf numFmtId="0" fontId="4" fillId="0" borderId="0" xfId="0" applyFont="1" applyAlignment="1">
      <alignment vertical="center"/>
    </xf>
    <xf numFmtId="0" fontId="0" fillId="17" borderId="23" xfId="0" applyFill="1" applyBorder="1"/>
    <xf numFmtId="0" fontId="4" fillId="0" borderId="5" xfId="0" applyFont="1" applyBorder="1"/>
    <xf numFmtId="0" fontId="4" fillId="0" borderId="5" xfId="0" applyFont="1" applyBorder="1" applyAlignment="1">
      <alignment horizontal="left" textRotation="90"/>
    </xf>
    <xf numFmtId="0" fontId="4" fillId="0" borderId="4" xfId="0" applyFont="1" applyBorder="1"/>
    <xf numFmtId="0" fontId="4" fillId="0" borderId="11" xfId="0" applyFont="1" applyBorder="1"/>
    <xf numFmtId="0" fontId="4" fillId="7" borderId="4" xfId="0" applyFont="1" applyFill="1" applyBorder="1" applyAlignment="1">
      <alignment horizontal="left" textRotation="90"/>
    </xf>
    <xf numFmtId="0" fontId="4" fillId="13" borderId="4" xfId="0" applyFont="1" applyFill="1" applyBorder="1" applyAlignment="1">
      <alignment horizontal="left" textRotation="90"/>
    </xf>
    <xf numFmtId="0" fontId="4" fillId="3" borderId="4" xfId="0" applyFont="1" applyFill="1" applyBorder="1" applyAlignment="1">
      <alignment horizontal="left" textRotation="90"/>
    </xf>
    <xf numFmtId="0" fontId="4" fillId="11" borderId="4" xfId="0" applyFont="1" applyFill="1" applyBorder="1" applyAlignment="1">
      <alignment horizontal="left" textRotation="90"/>
    </xf>
    <xf numFmtId="0" fontId="4" fillId="6" borderId="4" xfId="0" applyFont="1" applyFill="1" applyBorder="1" applyAlignment="1">
      <alignment horizontal="left" textRotation="90"/>
    </xf>
    <xf numFmtId="0" fontId="4" fillId="0" borderId="4" xfId="0" applyFont="1" applyBorder="1" applyAlignment="1">
      <alignment horizontal="right"/>
    </xf>
    <xf numFmtId="0" fontId="4" fillId="2" borderId="4" xfId="0" applyFont="1" applyFill="1" applyBorder="1" applyAlignment="1">
      <alignment horizontal="left" textRotation="90"/>
    </xf>
    <xf numFmtId="0" fontId="4" fillId="4" borderId="4" xfId="0" applyFont="1" applyFill="1" applyBorder="1" applyAlignment="1">
      <alignment horizontal="left" textRotation="90"/>
    </xf>
    <xf numFmtId="0" fontId="9" fillId="5" borderId="4" xfId="0" applyFont="1" applyFill="1" applyBorder="1" applyAlignment="1">
      <alignment horizontal="left" textRotation="90"/>
    </xf>
    <xf numFmtId="0" fontId="4" fillId="14" borderId="4" xfId="0" applyFont="1" applyFill="1" applyBorder="1" applyAlignment="1">
      <alignment horizontal="left" textRotation="90"/>
    </xf>
    <xf numFmtId="0" fontId="4" fillId="0" borderId="7" xfId="0" applyFont="1" applyBorder="1" applyAlignment="1">
      <alignment horizontal="left" textRotation="90"/>
    </xf>
    <xf numFmtId="0" fontId="4" fillId="8" borderId="4" xfId="0" applyFont="1" applyFill="1" applyBorder="1" applyAlignment="1">
      <alignment horizontal="left" textRotation="90"/>
    </xf>
    <xf numFmtId="0" fontId="4" fillId="15" borderId="4" xfId="0" applyFont="1" applyFill="1" applyBorder="1" applyAlignment="1">
      <alignment horizontal="left" textRotation="90"/>
    </xf>
    <xf numFmtId="0" fontId="4" fillId="0" borderId="13" xfId="0" applyFont="1" applyBorder="1" applyAlignment="1">
      <alignment horizontal="left" textRotation="90"/>
    </xf>
    <xf numFmtId="0" fontId="4" fillId="10" borderId="4" xfId="0" applyFont="1" applyFill="1" applyBorder="1" applyAlignment="1">
      <alignment horizontal="left" textRotation="90"/>
    </xf>
    <xf numFmtId="0" fontId="4" fillId="0" borderId="0" xfId="0" applyFont="1"/>
    <xf numFmtId="0" fontId="4" fillId="16" borderId="4" xfId="0" applyFont="1" applyFill="1" applyBorder="1" applyAlignment="1">
      <alignment horizontal="left" textRotation="90"/>
    </xf>
    <xf numFmtId="0" fontId="4" fillId="17" borderId="4" xfId="0" applyFont="1" applyFill="1" applyBorder="1" applyAlignment="1">
      <alignment horizontal="left" textRotation="90"/>
    </xf>
    <xf numFmtId="0" fontId="4" fillId="13" borderId="7" xfId="0" applyFont="1" applyFill="1" applyBorder="1" applyAlignment="1">
      <alignment horizontal="left" textRotation="90"/>
    </xf>
    <xf numFmtId="0" fontId="4" fillId="0" borderId="25" xfId="0" applyFont="1" applyBorder="1"/>
    <xf numFmtId="0" fontId="4" fillId="0" borderId="26" xfId="0" applyFont="1" applyBorder="1" applyAlignment="1">
      <alignment horizontal="left" textRotation="90"/>
    </xf>
    <xf numFmtId="0" fontId="4" fillId="0" borderId="27" xfId="0" applyFont="1" applyBorder="1" applyAlignment="1">
      <alignment horizontal="left" textRotation="90"/>
    </xf>
    <xf numFmtId="0" fontId="4" fillId="0" borderId="14" xfId="0" applyFont="1" applyBorder="1"/>
    <xf numFmtId="0" fontId="4" fillId="0" borderId="22" xfId="0" applyFont="1" applyBorder="1"/>
    <xf numFmtId="0" fontId="4" fillId="0" borderId="19" xfId="0" applyFont="1" applyBorder="1"/>
    <xf numFmtId="0" fontId="4" fillId="0" borderId="28" xfId="0" applyFont="1" applyBorder="1"/>
    <xf numFmtId="0" fontId="4" fillId="0" borderId="28" xfId="0" applyFont="1" applyBorder="1" applyAlignment="1">
      <alignment horizontal="right"/>
    </xf>
    <xf numFmtId="0" fontId="4" fillId="0" borderId="28" xfId="0" applyFont="1" applyBorder="1" applyAlignment="1">
      <alignment horizontal="left" textRotation="90"/>
    </xf>
    <xf numFmtId="0" fontId="4" fillId="13" borderId="28" xfId="0" applyFont="1" applyFill="1" applyBorder="1" applyAlignment="1">
      <alignment horizontal="left" textRotation="90"/>
    </xf>
    <xf numFmtId="0" fontId="4" fillId="0" borderId="29" xfId="0" applyFont="1" applyBorder="1" applyAlignment="1">
      <alignment horizontal="left" textRotation="90"/>
    </xf>
    <xf numFmtId="0" fontId="4" fillId="0" borderId="30" xfId="0" applyFont="1" applyBorder="1"/>
    <xf numFmtId="0" fontId="4" fillId="0" borderId="31" xfId="0" applyFont="1" applyBorder="1"/>
    <xf numFmtId="0" fontId="4" fillId="0" borderId="31" xfId="0" applyFont="1" applyBorder="1" applyAlignment="1">
      <alignment horizontal="left" textRotation="90" wrapText="1"/>
    </xf>
    <xf numFmtId="0" fontId="4" fillId="0" borderId="31" xfId="0" applyFont="1" applyBorder="1" applyAlignment="1">
      <alignment horizontal="left" textRotation="90"/>
    </xf>
    <xf numFmtId="0" fontId="4" fillId="0" borderId="32" xfId="0" applyFont="1" applyBorder="1" applyAlignment="1">
      <alignment horizontal="left" textRotation="90"/>
    </xf>
    <xf numFmtId="0" fontId="2" fillId="0" borderId="33" xfId="0" applyFont="1" applyBorder="1" applyAlignment="1">
      <alignment horizontal="left" textRotation="90"/>
    </xf>
    <xf numFmtId="0" fontId="4" fillId="0" borderId="15" xfId="0" applyFont="1" applyBorder="1"/>
    <xf numFmtId="0" fontId="4" fillId="13" borderId="5" xfId="0" applyFont="1" applyFill="1" applyBorder="1" applyAlignment="1">
      <alignment horizontal="left" textRotation="90"/>
    </xf>
    <xf numFmtId="0" fontId="4" fillId="0" borderId="8" xfId="0" applyFont="1" applyBorder="1" applyAlignment="1">
      <alignment horizontal="left" textRotation="90"/>
    </xf>
    <xf numFmtId="0" fontId="4" fillId="0" borderId="34" xfId="0" applyFont="1" applyBorder="1"/>
    <xf numFmtId="0" fontId="8" fillId="12" borderId="1" xfId="0" applyFont="1" applyFill="1" applyBorder="1"/>
    <xf numFmtId="0" fontId="8" fillId="12" borderId="6" xfId="0" applyFont="1" applyFill="1" applyBorder="1"/>
    <xf numFmtId="0" fontId="4" fillId="12" borderId="6" xfId="0" applyFont="1" applyFill="1" applyBorder="1" applyAlignment="1">
      <alignment horizontal="left" textRotation="90"/>
    </xf>
    <xf numFmtId="0" fontId="4" fillId="12" borderId="35" xfId="0" applyFont="1" applyFill="1" applyBorder="1" applyAlignment="1">
      <alignment horizontal="left" textRotation="90"/>
    </xf>
    <xf numFmtId="0" fontId="4" fillId="12" borderId="24" xfId="0" applyFont="1" applyFill="1" applyBorder="1" applyAlignment="1">
      <alignment horizontal="left" textRotation="90"/>
    </xf>
    <xf numFmtId="0" fontId="4" fillId="0" borderId="36" xfId="0" applyFont="1" applyBorder="1"/>
    <xf numFmtId="0" fontId="4" fillId="0" borderId="13" xfId="0" applyFont="1" applyBorder="1"/>
    <xf numFmtId="0" fontId="4" fillId="0" borderId="37" xfId="0" applyFont="1" applyBorder="1" applyAlignment="1">
      <alignment horizontal="left" textRotation="90"/>
    </xf>
    <xf numFmtId="0" fontId="4" fillId="14" borderId="5" xfId="0" applyFont="1" applyFill="1" applyBorder="1" applyAlignment="1">
      <alignment horizontal="left" textRotation="90"/>
    </xf>
    <xf numFmtId="0" fontId="4" fillId="0" borderId="3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17" borderId="13" xfId="0" applyFont="1" applyFill="1" applyBorder="1" applyAlignment="1">
      <alignment horizontal="left" textRotation="90"/>
    </xf>
    <xf numFmtId="0" fontId="4" fillId="2" borderId="26" xfId="0" applyFont="1" applyFill="1" applyBorder="1" applyAlignment="1">
      <alignment horizontal="left" textRotation="90"/>
    </xf>
    <xf numFmtId="0" fontId="0" fillId="0" borderId="2" xfId="0" applyBorder="1" applyAlignment="1">
      <alignment horizontal="left" textRotation="90"/>
    </xf>
    <xf numFmtId="0" fontId="1" fillId="0" borderId="39" xfId="0" applyFont="1" applyBorder="1"/>
    <xf numFmtId="0" fontId="1" fillId="0" borderId="40" xfId="0" applyFont="1" applyBorder="1"/>
    <xf numFmtId="0" fontId="1" fillId="0" borderId="40" xfId="0" applyFont="1" applyBorder="1" applyAlignment="1">
      <alignment horizontal="right"/>
    </xf>
    <xf numFmtId="0" fontId="0" fillId="0" borderId="40" xfId="0" applyBorder="1"/>
    <xf numFmtId="0" fontId="0" fillId="17" borderId="41" xfId="0" applyFill="1" applyBorder="1"/>
    <xf numFmtId="0" fontId="4" fillId="0" borderId="3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12" borderId="24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2" xfId="0" applyFont="1" applyBorder="1" applyAlignment="1">
      <alignment vertical="center"/>
    </xf>
    <xf numFmtId="0" fontId="4" fillId="0" borderId="0" xfId="0" applyFont="1" applyAlignment="1">
      <alignment horizontal="left" textRotation="90"/>
    </xf>
    <xf numFmtId="0" fontId="4" fillId="0" borderId="0" xfId="0" applyFont="1" applyAlignment="1">
      <alignment horizontal="center" vertical="center"/>
    </xf>
    <xf numFmtId="0" fontId="1" fillId="0" borderId="22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4" fillId="0" borderId="0" xfId="0" applyFont="1" applyAlignment="1">
      <alignment horizontal="center" vertical="center" textRotation="255"/>
    </xf>
    <xf numFmtId="0" fontId="4" fillId="0" borderId="0" xfId="0" applyFont="1" applyAlignment="1">
      <alignment horizontal="right" vertical="center" textRotation="255"/>
    </xf>
    <xf numFmtId="0" fontId="11" fillId="0" borderId="30" xfId="0" applyFont="1" applyBorder="1" applyAlignment="1">
      <alignment horizontal="left" textRotation="90" wrapText="1"/>
    </xf>
    <xf numFmtId="0" fontId="4" fillId="12" borderId="1" xfId="0" applyFont="1" applyFill="1" applyBorder="1"/>
    <xf numFmtId="0" fontId="4" fillId="0" borderId="1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 vertical="center" textRotation="255"/>
    </xf>
    <xf numFmtId="0" fontId="4" fillId="0" borderId="25" xfId="0" applyFont="1" applyBorder="1" applyAlignment="1">
      <alignment horizontal="center" textRotation="255"/>
    </xf>
    <xf numFmtId="0" fontId="4" fillId="0" borderId="14" xfId="0" applyFont="1" applyBorder="1" applyAlignment="1">
      <alignment horizontal="center" textRotation="255"/>
    </xf>
    <xf numFmtId="0" fontId="4" fillId="0" borderId="19" xfId="0" applyFont="1" applyBorder="1" applyAlignment="1">
      <alignment horizontal="center" textRotation="255"/>
    </xf>
    <xf numFmtId="0" fontId="4" fillId="0" borderId="43" xfId="0" applyFont="1" applyBorder="1"/>
    <xf numFmtId="0" fontId="1" fillId="0" borderId="24" xfId="0" applyFont="1" applyBorder="1" applyAlignment="1">
      <alignment textRotation="90"/>
    </xf>
    <xf numFmtId="0" fontId="4" fillId="0" borderId="36" xfId="0" applyFont="1" applyBorder="1" applyAlignment="1">
      <alignment horizontal="center" vertical="center"/>
    </xf>
    <xf numFmtId="0" fontId="4" fillId="0" borderId="1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BDB7"/>
      <color rgb="FF6600FF"/>
      <color rgb="FF990033"/>
      <color rgb="FFCC00FF"/>
      <color rgb="FF993300"/>
      <color rgb="FFC35D09"/>
      <color rgb="FFFFCC00"/>
      <color rgb="FF004992"/>
      <color rgb="FFF9958B"/>
      <color rgb="FFF79B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"/>
  <sheetViews>
    <sheetView tabSelected="1" zoomScale="170" zoomScaleNormal="170" workbookViewId="0">
      <selection activeCell="E7" sqref="E7"/>
    </sheetView>
  </sheetViews>
  <sheetFormatPr defaultRowHeight="15" x14ac:dyDescent="0.25"/>
  <cols>
    <col min="1" max="1" width="49.7109375" customWidth="1"/>
    <col min="2" max="2" width="5.85546875" customWidth="1"/>
    <col min="3" max="4" width="3.7109375" customWidth="1"/>
    <col min="5" max="11" width="3.7109375" style="1" customWidth="1"/>
    <col min="12" max="12" width="4.7109375" style="1" customWidth="1"/>
    <col min="13" max="13" width="8.5703125" style="1" customWidth="1"/>
    <col min="14" max="14" width="4.7109375" customWidth="1"/>
    <col min="15" max="15" width="5.7109375" customWidth="1"/>
    <col min="16" max="16" width="2.42578125" customWidth="1"/>
  </cols>
  <sheetData>
    <row r="1" spans="1:14" ht="22.15" customHeight="1" thickBot="1" x14ac:dyDescent="0.35">
      <c r="A1" s="6" t="s">
        <v>36</v>
      </c>
      <c r="B1" s="3"/>
      <c r="C1" s="3"/>
      <c r="D1" s="3"/>
      <c r="E1" s="2"/>
      <c r="F1" s="2"/>
      <c r="G1" s="2"/>
      <c r="H1" s="2"/>
      <c r="I1" s="2"/>
      <c r="J1" s="2"/>
      <c r="K1" s="2"/>
      <c r="L1" s="2"/>
      <c r="M1" s="89"/>
    </row>
    <row r="2" spans="1:14" ht="25.15" customHeight="1" thickBot="1" x14ac:dyDescent="0.35">
      <c r="A2" s="6" t="s">
        <v>64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</row>
    <row r="3" spans="1:14" ht="21.75" customHeight="1" x14ac:dyDescent="0.25">
      <c r="A3" s="12" t="s">
        <v>51</v>
      </c>
      <c r="B3" s="13"/>
      <c r="C3" s="13"/>
      <c r="D3" s="13"/>
      <c r="E3" s="5"/>
      <c r="F3" s="5"/>
      <c r="G3" s="5"/>
      <c r="H3" s="5"/>
      <c r="I3" s="5"/>
      <c r="J3" s="5"/>
      <c r="K3" s="5"/>
      <c r="L3" s="5"/>
      <c r="M3" s="14"/>
    </row>
    <row r="4" spans="1:14" ht="15.6" customHeight="1" x14ac:dyDescent="0.25">
      <c r="A4" s="15" t="s">
        <v>43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7"/>
    </row>
    <row r="5" spans="1:14" ht="15.6" customHeight="1" thickBot="1" x14ac:dyDescent="0.3">
      <c r="A5" s="18" t="s">
        <v>52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</row>
    <row r="6" spans="1:14" ht="15.6" customHeight="1" x14ac:dyDescent="0.25">
      <c r="A6" s="21"/>
      <c r="B6" s="22"/>
      <c r="C6" s="22"/>
      <c r="D6" s="23"/>
      <c r="E6" s="5"/>
      <c r="F6" s="5"/>
      <c r="G6" s="5"/>
      <c r="H6" s="5"/>
      <c r="I6" s="5"/>
      <c r="J6" s="5"/>
      <c r="K6" s="5"/>
      <c r="L6" s="5"/>
      <c r="M6" s="14"/>
    </row>
    <row r="7" spans="1:14" ht="15.6" customHeight="1" x14ac:dyDescent="0.25">
      <c r="A7" s="21" t="s">
        <v>45</v>
      </c>
      <c r="B7" s="22"/>
      <c r="C7" s="22"/>
      <c r="D7" s="23"/>
      <c r="E7" s="5"/>
      <c r="F7" s="5"/>
      <c r="G7" s="5"/>
      <c r="H7" s="5"/>
      <c r="I7" s="5"/>
      <c r="J7" s="5"/>
      <c r="K7" s="5"/>
      <c r="L7" s="5"/>
      <c r="M7" s="14"/>
    </row>
    <row r="8" spans="1:14" ht="15.6" customHeight="1" thickBot="1" x14ac:dyDescent="0.3">
      <c r="A8" s="90" t="s">
        <v>46</v>
      </c>
      <c r="B8" s="91"/>
      <c r="C8" s="91"/>
      <c r="D8" s="92"/>
      <c r="E8" s="93"/>
      <c r="F8" s="93"/>
      <c r="G8" s="93"/>
      <c r="H8" s="93"/>
      <c r="I8" s="93"/>
      <c r="J8" s="93"/>
      <c r="K8" s="93"/>
      <c r="L8" s="93"/>
      <c r="M8" s="94"/>
    </row>
    <row r="9" spans="1:14" ht="15.6" customHeight="1" x14ac:dyDescent="0.25">
      <c r="A9" s="104"/>
      <c r="B9" s="105"/>
      <c r="C9" s="105"/>
      <c r="D9" s="106"/>
      <c r="E9"/>
      <c r="F9"/>
      <c r="G9"/>
      <c r="H9"/>
      <c r="I9"/>
      <c r="J9"/>
      <c r="K9"/>
      <c r="L9"/>
      <c r="M9" s="31"/>
    </row>
    <row r="10" spans="1:14" ht="15.6" customHeight="1" x14ac:dyDescent="0.25">
      <c r="A10" s="24" t="s">
        <v>44</v>
      </c>
      <c r="B10" s="25"/>
      <c r="C10" s="25"/>
      <c r="D10" s="26"/>
      <c r="E10" s="16"/>
      <c r="F10" s="16"/>
      <c r="G10" s="16"/>
      <c r="H10" s="16"/>
      <c r="I10" s="16"/>
      <c r="J10" s="16"/>
      <c r="K10" s="16"/>
      <c r="L10" s="16"/>
      <c r="M10" s="17"/>
    </row>
    <row r="11" spans="1:14" ht="15.6" customHeight="1" thickBot="1" x14ac:dyDescent="0.3">
      <c r="A11" s="27" t="s">
        <v>53</v>
      </c>
      <c r="B11" s="28"/>
      <c r="C11" s="28"/>
      <c r="D11" s="29"/>
      <c r="E11" s="19"/>
      <c r="F11" s="19"/>
      <c r="G11" s="19"/>
      <c r="H11" s="19"/>
      <c r="I11" s="19"/>
      <c r="J11" s="19"/>
      <c r="K11" s="19"/>
      <c r="L11" s="19"/>
      <c r="M11" s="20"/>
    </row>
    <row r="12" spans="1:14" ht="46.9" customHeight="1" thickBot="1" x14ac:dyDescent="0.3">
      <c r="A12" s="66"/>
      <c r="B12" s="67" t="s">
        <v>0</v>
      </c>
      <c r="C12" s="68" t="s">
        <v>27</v>
      </c>
      <c r="D12" s="69" t="s">
        <v>28</v>
      </c>
      <c r="E12" s="69" t="s">
        <v>29</v>
      </c>
      <c r="F12" s="69" t="s">
        <v>30</v>
      </c>
      <c r="G12" s="69" t="s">
        <v>31</v>
      </c>
      <c r="H12" s="69" t="s">
        <v>32</v>
      </c>
      <c r="I12" s="69" t="s">
        <v>33</v>
      </c>
      <c r="J12" s="69" t="s">
        <v>34</v>
      </c>
      <c r="K12" s="70" t="s">
        <v>35</v>
      </c>
      <c r="L12" s="71" t="s">
        <v>54</v>
      </c>
      <c r="M12" s="116" t="s">
        <v>62</v>
      </c>
      <c r="N12" s="126" t="s">
        <v>63</v>
      </c>
    </row>
    <row r="13" spans="1:14" ht="12" customHeight="1" thickBot="1" x14ac:dyDescent="0.3">
      <c r="A13" s="76" t="s">
        <v>47</v>
      </c>
      <c r="B13" s="77"/>
      <c r="C13" s="78"/>
      <c r="D13" s="78"/>
      <c r="E13" s="78"/>
      <c r="F13" s="78"/>
      <c r="G13" s="78"/>
      <c r="H13" s="78"/>
      <c r="I13" s="78"/>
      <c r="J13" s="78"/>
      <c r="K13" s="79"/>
      <c r="L13" s="80"/>
      <c r="M13" s="117"/>
      <c r="N13" s="75"/>
    </row>
    <row r="14" spans="1:14" ht="12" customHeight="1" x14ac:dyDescent="0.25">
      <c r="A14" s="72" t="s">
        <v>1</v>
      </c>
      <c r="B14" s="32">
        <v>80</v>
      </c>
      <c r="C14" s="33"/>
      <c r="D14" s="33"/>
      <c r="E14" s="33"/>
      <c r="F14" s="33"/>
      <c r="G14" s="73"/>
      <c r="H14" s="73"/>
      <c r="I14" s="73"/>
      <c r="J14" s="73"/>
      <c r="K14" s="74"/>
      <c r="L14" s="95">
        <v>4</v>
      </c>
      <c r="M14" s="118">
        <v>12</v>
      </c>
      <c r="N14" s="35">
        <v>16</v>
      </c>
    </row>
    <row r="15" spans="1:14" ht="12" customHeight="1" x14ac:dyDescent="0.25">
      <c r="A15" s="58" t="s">
        <v>2</v>
      </c>
      <c r="B15" s="34">
        <v>70</v>
      </c>
      <c r="C15" s="9"/>
      <c r="D15" s="9"/>
      <c r="E15" s="9"/>
      <c r="F15" s="9"/>
      <c r="G15" s="38"/>
      <c r="H15" s="38"/>
      <c r="I15" s="38"/>
      <c r="J15" s="38"/>
      <c r="K15" s="46"/>
      <c r="L15" s="96">
        <v>3</v>
      </c>
      <c r="M15" s="10">
        <v>6</v>
      </c>
      <c r="N15" s="35">
        <v>9</v>
      </c>
    </row>
    <row r="16" spans="1:14" ht="12" customHeight="1" x14ac:dyDescent="0.25">
      <c r="A16" s="58" t="s">
        <v>3</v>
      </c>
      <c r="B16" s="34">
        <v>70</v>
      </c>
      <c r="C16" s="9"/>
      <c r="D16" s="9"/>
      <c r="E16" s="9"/>
      <c r="F16" s="9"/>
      <c r="G16" s="9"/>
      <c r="H16" s="39"/>
      <c r="I16" s="39"/>
      <c r="J16" s="9"/>
      <c r="K16" s="46"/>
      <c r="L16" s="96">
        <v>3</v>
      </c>
      <c r="M16" s="10">
        <v>6</v>
      </c>
      <c r="N16" s="35">
        <v>9</v>
      </c>
    </row>
    <row r="17" spans="1:14" ht="12" customHeight="1" x14ac:dyDescent="0.25">
      <c r="A17" s="58" t="s">
        <v>4</v>
      </c>
      <c r="B17" s="34">
        <v>70</v>
      </c>
      <c r="C17" s="9"/>
      <c r="D17" s="9"/>
      <c r="E17" s="9"/>
      <c r="F17" s="9"/>
      <c r="G17" s="38"/>
      <c r="H17" s="38"/>
      <c r="I17" s="38"/>
      <c r="J17" s="38"/>
      <c r="K17" s="46"/>
      <c r="L17" s="96">
        <v>3</v>
      </c>
      <c r="M17" s="10">
        <v>6</v>
      </c>
      <c r="N17" s="35">
        <v>9</v>
      </c>
    </row>
    <row r="18" spans="1:14" ht="12" customHeight="1" x14ac:dyDescent="0.25">
      <c r="A18" s="58" t="s">
        <v>5</v>
      </c>
      <c r="B18" s="34">
        <v>80</v>
      </c>
      <c r="C18" s="9"/>
      <c r="D18" s="9"/>
      <c r="E18" s="9"/>
      <c r="F18" s="9"/>
      <c r="G18" s="9"/>
      <c r="H18" s="38"/>
      <c r="I18" s="38"/>
      <c r="J18" s="38"/>
      <c r="K18" s="46"/>
      <c r="L18" s="96">
        <v>4</v>
      </c>
      <c r="M18" s="10">
        <v>9</v>
      </c>
      <c r="N18" s="35">
        <v>13</v>
      </c>
    </row>
    <row r="19" spans="1:14" ht="12" customHeight="1" x14ac:dyDescent="0.25">
      <c r="A19" s="58" t="s">
        <v>6</v>
      </c>
      <c r="B19" s="34">
        <v>80</v>
      </c>
      <c r="C19" s="9"/>
      <c r="D19" s="9"/>
      <c r="E19" s="9"/>
      <c r="F19" s="40"/>
      <c r="G19" s="40"/>
      <c r="H19" s="9"/>
      <c r="I19" s="9"/>
      <c r="J19" s="9"/>
      <c r="K19" s="46"/>
      <c r="L19" s="96">
        <v>4</v>
      </c>
      <c r="M19" s="10">
        <v>9</v>
      </c>
      <c r="N19" s="35">
        <v>13</v>
      </c>
    </row>
    <row r="20" spans="1:14" ht="12" customHeight="1" x14ac:dyDescent="0.25">
      <c r="A20" s="58" t="s">
        <v>37</v>
      </c>
      <c r="B20" s="41" t="s">
        <v>38</v>
      </c>
      <c r="C20" s="9"/>
      <c r="D20" s="9"/>
      <c r="E20" s="9"/>
      <c r="F20" s="42"/>
      <c r="G20" s="42"/>
      <c r="H20" s="42"/>
      <c r="I20" s="9"/>
      <c r="J20" s="9"/>
      <c r="K20" s="46"/>
      <c r="L20" s="96">
        <v>8</v>
      </c>
      <c r="M20" s="10">
        <v>24</v>
      </c>
      <c r="N20" s="35">
        <v>32</v>
      </c>
    </row>
    <row r="21" spans="1:14" ht="12" customHeight="1" x14ac:dyDescent="0.25">
      <c r="A21" s="58" t="s">
        <v>7</v>
      </c>
      <c r="B21" s="34">
        <v>110</v>
      </c>
      <c r="C21" s="9"/>
      <c r="D21" s="9"/>
      <c r="E21" s="9"/>
      <c r="F21" s="9"/>
      <c r="G21" s="43"/>
      <c r="H21" s="43"/>
      <c r="I21" s="9"/>
      <c r="J21" s="9"/>
      <c r="K21" s="46"/>
      <c r="L21" s="96">
        <v>6</v>
      </c>
      <c r="M21" s="10">
        <v>9</v>
      </c>
      <c r="N21" s="35">
        <v>15</v>
      </c>
    </row>
    <row r="22" spans="1:14" ht="12" customHeight="1" x14ac:dyDescent="0.25">
      <c r="A22" s="58" t="s">
        <v>8</v>
      </c>
      <c r="B22" s="34">
        <v>45</v>
      </c>
      <c r="C22" s="9"/>
      <c r="D22" s="9"/>
      <c r="E22" s="9"/>
      <c r="F22" s="9"/>
      <c r="G22" s="44"/>
      <c r="H22" s="44"/>
      <c r="I22" s="44"/>
      <c r="J22" s="9"/>
      <c r="K22" s="46"/>
      <c r="L22" s="96">
        <v>6</v>
      </c>
      <c r="M22" s="10">
        <v>9</v>
      </c>
      <c r="N22" s="35">
        <v>15</v>
      </c>
    </row>
    <row r="23" spans="1:14" ht="12" customHeight="1" x14ac:dyDescent="0.25">
      <c r="A23" s="58" t="s">
        <v>9</v>
      </c>
      <c r="B23" s="34">
        <v>50</v>
      </c>
      <c r="C23" s="9"/>
      <c r="D23" s="9"/>
      <c r="E23" s="9"/>
      <c r="F23" s="9"/>
      <c r="G23" s="9"/>
      <c r="H23" s="45"/>
      <c r="I23" s="45"/>
      <c r="J23" s="45"/>
      <c r="K23" s="46"/>
      <c r="L23" s="96">
        <v>8</v>
      </c>
      <c r="M23" s="10">
        <v>12</v>
      </c>
      <c r="N23" s="35">
        <v>20</v>
      </c>
    </row>
    <row r="24" spans="1:14" ht="12" customHeight="1" thickBot="1" x14ac:dyDescent="0.3">
      <c r="A24" s="81"/>
      <c r="B24" s="82"/>
      <c r="C24" s="49"/>
      <c r="D24" s="49"/>
      <c r="E24" s="49"/>
      <c r="F24" s="49"/>
      <c r="G24" s="49"/>
      <c r="H24" s="49"/>
      <c r="I24" s="49"/>
      <c r="J24" s="49"/>
      <c r="K24" s="83"/>
      <c r="L24" s="97">
        <f>SUM(L14:L23)</f>
        <v>49</v>
      </c>
      <c r="M24" s="119">
        <f>SUM(M14:M23)</f>
        <v>102</v>
      </c>
      <c r="N24" s="35"/>
    </row>
    <row r="25" spans="1:14" ht="12" customHeight="1" thickBot="1" x14ac:dyDescent="0.3">
      <c r="A25" s="76" t="s">
        <v>48</v>
      </c>
      <c r="B25" s="77"/>
      <c r="C25" s="78"/>
      <c r="D25" s="78"/>
      <c r="E25" s="78"/>
      <c r="F25" s="78"/>
      <c r="G25" s="78"/>
      <c r="H25" s="78"/>
      <c r="I25" s="78"/>
      <c r="J25" s="78"/>
      <c r="K25" s="79"/>
      <c r="L25" s="98"/>
      <c r="M25" s="120"/>
      <c r="N25" s="35"/>
    </row>
    <row r="26" spans="1:14" ht="12" customHeight="1" x14ac:dyDescent="0.25">
      <c r="A26" s="72" t="s">
        <v>10</v>
      </c>
      <c r="B26" s="32">
        <v>30</v>
      </c>
      <c r="C26" s="33"/>
      <c r="D26" s="33"/>
      <c r="E26" s="33"/>
      <c r="F26" s="33"/>
      <c r="G26" s="33"/>
      <c r="H26" s="33"/>
      <c r="I26" s="33"/>
      <c r="J26" s="33"/>
      <c r="K26" s="74"/>
      <c r="L26" s="95">
        <v>9</v>
      </c>
      <c r="M26" s="118">
        <v>15</v>
      </c>
      <c r="N26" s="35">
        <v>24</v>
      </c>
    </row>
    <row r="27" spans="1:14" ht="12" customHeight="1" x14ac:dyDescent="0.25">
      <c r="A27" s="58" t="s">
        <v>11</v>
      </c>
      <c r="B27" s="34">
        <v>30</v>
      </c>
      <c r="C27" s="9"/>
      <c r="D27" s="9"/>
      <c r="E27" s="9"/>
      <c r="F27" s="9"/>
      <c r="G27" s="9"/>
      <c r="H27" s="9"/>
      <c r="I27" s="9"/>
      <c r="J27" s="37"/>
      <c r="K27" s="54"/>
      <c r="L27" s="96">
        <v>14</v>
      </c>
      <c r="M27" s="10">
        <v>24</v>
      </c>
      <c r="N27" s="35">
        <v>38</v>
      </c>
    </row>
    <row r="28" spans="1:14" ht="12" customHeight="1" x14ac:dyDescent="0.25">
      <c r="A28" s="58" t="s">
        <v>12</v>
      </c>
      <c r="B28" s="34">
        <v>30</v>
      </c>
      <c r="C28" s="9"/>
      <c r="D28" s="9"/>
      <c r="E28" s="36"/>
      <c r="F28" s="36"/>
      <c r="G28" s="9"/>
      <c r="H28" s="9"/>
      <c r="I28" s="9"/>
      <c r="J28" s="9"/>
      <c r="K28" s="46"/>
      <c r="L28" s="96">
        <v>8</v>
      </c>
      <c r="M28" s="10">
        <v>12</v>
      </c>
      <c r="N28" s="35">
        <v>20</v>
      </c>
    </row>
    <row r="29" spans="1:14" ht="12" customHeight="1" x14ac:dyDescent="0.25">
      <c r="A29" s="58" t="s">
        <v>13</v>
      </c>
      <c r="B29" s="34">
        <v>30</v>
      </c>
      <c r="C29" s="9"/>
      <c r="D29" s="9"/>
      <c r="E29" s="9"/>
      <c r="F29" s="9"/>
      <c r="G29" s="47"/>
      <c r="H29" s="47"/>
      <c r="I29" s="9"/>
      <c r="J29" s="9"/>
      <c r="K29" s="46"/>
      <c r="L29" s="96">
        <v>12</v>
      </c>
      <c r="M29" s="10">
        <v>12</v>
      </c>
      <c r="N29" s="35">
        <v>24</v>
      </c>
    </row>
    <row r="30" spans="1:14" ht="12" customHeight="1" x14ac:dyDescent="0.25">
      <c r="A30" s="58" t="s">
        <v>14</v>
      </c>
      <c r="B30" s="34">
        <v>20</v>
      </c>
      <c r="C30" s="9"/>
      <c r="D30" s="9"/>
      <c r="E30" s="9"/>
      <c r="F30" s="36"/>
      <c r="G30" s="36"/>
      <c r="H30" s="36"/>
      <c r="I30" s="36"/>
      <c r="J30" s="36"/>
      <c r="K30" s="46"/>
      <c r="L30" s="96">
        <v>10</v>
      </c>
      <c r="M30" s="10">
        <v>12</v>
      </c>
      <c r="N30" s="35">
        <v>22</v>
      </c>
    </row>
    <row r="31" spans="1:14" ht="12" customHeight="1" x14ac:dyDescent="0.25">
      <c r="A31" s="58" t="s">
        <v>15</v>
      </c>
      <c r="B31" s="34">
        <v>25</v>
      </c>
      <c r="C31" s="9"/>
      <c r="D31" s="9"/>
      <c r="E31" s="9"/>
      <c r="F31" s="9"/>
      <c r="G31" s="37"/>
      <c r="H31" s="37"/>
      <c r="I31" s="37"/>
      <c r="J31" s="9"/>
      <c r="K31" s="46"/>
      <c r="L31" s="96">
        <v>14</v>
      </c>
      <c r="M31" s="10">
        <v>15</v>
      </c>
      <c r="N31" s="35">
        <v>29</v>
      </c>
    </row>
    <row r="32" spans="1:14" ht="12" customHeight="1" thickBot="1" x14ac:dyDescent="0.3">
      <c r="A32" s="81"/>
      <c r="B32" s="82"/>
      <c r="C32" s="49"/>
      <c r="D32" s="49"/>
      <c r="E32" s="49"/>
      <c r="F32" s="49"/>
      <c r="G32" s="49"/>
      <c r="H32" s="49"/>
      <c r="I32" s="49"/>
      <c r="J32" s="49"/>
      <c r="K32" s="83"/>
      <c r="L32" s="97">
        <f>SUM(L26:L31)</f>
        <v>67</v>
      </c>
      <c r="M32" s="127">
        <f>SUM(M26:M31)</f>
        <v>90</v>
      </c>
      <c r="N32" s="35"/>
    </row>
    <row r="33" spans="1:14" ht="12" customHeight="1" thickBot="1" x14ac:dyDescent="0.3">
      <c r="A33" s="76" t="s">
        <v>49</v>
      </c>
      <c r="B33" s="77"/>
      <c r="C33" s="78"/>
      <c r="D33" s="78"/>
      <c r="E33" s="78"/>
      <c r="F33" s="78"/>
      <c r="G33" s="78"/>
      <c r="H33" s="78"/>
      <c r="I33" s="78"/>
      <c r="J33" s="78"/>
      <c r="K33" s="79"/>
      <c r="L33" s="98"/>
      <c r="M33" s="120"/>
      <c r="N33" s="35"/>
    </row>
    <row r="34" spans="1:14" ht="12" customHeight="1" x14ac:dyDescent="0.25">
      <c r="A34" s="72" t="s">
        <v>16</v>
      </c>
      <c r="B34" s="32">
        <v>90</v>
      </c>
      <c r="C34" s="33"/>
      <c r="D34" s="33"/>
      <c r="E34" s="33"/>
      <c r="F34" s="84"/>
      <c r="G34" s="84"/>
      <c r="H34" s="33"/>
      <c r="I34" s="33"/>
      <c r="J34" s="33"/>
      <c r="K34" s="74"/>
      <c r="L34" s="95">
        <v>15</v>
      </c>
      <c r="M34" s="118">
        <v>15</v>
      </c>
      <c r="N34" s="35">
        <v>30</v>
      </c>
    </row>
    <row r="35" spans="1:14" ht="12" customHeight="1" x14ac:dyDescent="0.25">
      <c r="A35" s="58" t="s">
        <v>17</v>
      </c>
      <c r="B35" s="34">
        <v>40</v>
      </c>
      <c r="C35" s="9"/>
      <c r="D35" s="9"/>
      <c r="E35" s="9"/>
      <c r="F35" s="9"/>
      <c r="G35" s="45"/>
      <c r="H35" s="45"/>
      <c r="I35" s="9"/>
      <c r="J35" s="9"/>
      <c r="K35" s="46"/>
      <c r="L35" s="96">
        <v>15</v>
      </c>
      <c r="M35" s="10">
        <v>15</v>
      </c>
      <c r="N35" s="35">
        <v>30</v>
      </c>
    </row>
    <row r="36" spans="1:14" ht="12" customHeight="1" x14ac:dyDescent="0.25">
      <c r="A36" s="101" t="s">
        <v>18</v>
      </c>
      <c r="B36" s="7">
        <v>10</v>
      </c>
      <c r="C36" s="8"/>
      <c r="D36" s="8"/>
      <c r="E36" s="9"/>
      <c r="F36" s="9"/>
      <c r="G36" s="9"/>
      <c r="H36" s="9"/>
      <c r="I36" s="9"/>
      <c r="J36" s="9"/>
      <c r="K36" s="46"/>
      <c r="L36" s="96">
        <v>70</v>
      </c>
      <c r="M36" s="10">
        <v>90</v>
      </c>
      <c r="N36" s="35">
        <v>160</v>
      </c>
    </row>
    <row r="37" spans="1:14" ht="12" customHeight="1" x14ac:dyDescent="0.25">
      <c r="A37" s="101" t="s">
        <v>19</v>
      </c>
      <c r="B37" s="7">
        <v>8</v>
      </c>
      <c r="C37" s="9"/>
      <c r="D37" s="48"/>
      <c r="E37" s="9"/>
      <c r="F37" s="9"/>
      <c r="G37" s="9"/>
      <c r="H37" s="9"/>
      <c r="I37" s="9"/>
      <c r="J37" s="9"/>
      <c r="K37" s="46"/>
      <c r="L37" s="96">
        <v>70</v>
      </c>
      <c r="M37" s="10">
        <v>90</v>
      </c>
      <c r="N37" s="35">
        <v>160</v>
      </c>
    </row>
    <row r="38" spans="1:14" ht="12" customHeight="1" x14ac:dyDescent="0.25">
      <c r="A38" s="101" t="s">
        <v>40</v>
      </c>
      <c r="B38" s="7">
        <v>30</v>
      </c>
      <c r="C38" s="9"/>
      <c r="D38" s="9"/>
      <c r="E38" s="42"/>
      <c r="F38" s="9"/>
      <c r="G38" s="9"/>
      <c r="H38" s="9"/>
      <c r="I38" s="9"/>
      <c r="J38" s="9"/>
      <c r="K38" s="46"/>
      <c r="L38" s="96">
        <v>70</v>
      </c>
      <c r="M38" s="10">
        <v>90</v>
      </c>
      <c r="N38" s="35">
        <v>160</v>
      </c>
    </row>
    <row r="39" spans="1:14" ht="12" customHeight="1" x14ac:dyDescent="0.25">
      <c r="A39" s="101" t="s">
        <v>39</v>
      </c>
      <c r="B39" s="7">
        <v>30</v>
      </c>
      <c r="C39" s="52"/>
      <c r="D39" s="52"/>
      <c r="E39" s="53"/>
      <c r="F39" s="9"/>
      <c r="G39" s="9"/>
      <c r="H39" s="9"/>
      <c r="I39" s="9"/>
      <c r="J39" s="9"/>
      <c r="K39" s="46"/>
      <c r="L39" s="96">
        <v>70</v>
      </c>
      <c r="M39" s="10">
        <v>90</v>
      </c>
      <c r="N39" s="35">
        <v>160</v>
      </c>
    </row>
    <row r="40" spans="1:14" ht="12" customHeight="1" x14ac:dyDescent="0.25">
      <c r="A40" s="59" t="s">
        <v>41</v>
      </c>
      <c r="B40" s="7">
        <v>20</v>
      </c>
      <c r="C40" s="8"/>
      <c r="D40" s="8"/>
      <c r="E40" s="9"/>
      <c r="F40" s="9"/>
      <c r="G40" s="9"/>
      <c r="H40" s="9"/>
      <c r="I40" s="9"/>
      <c r="J40" s="9"/>
      <c r="K40" s="46"/>
      <c r="L40" s="96">
        <v>70</v>
      </c>
      <c r="M40" s="10">
        <v>90</v>
      </c>
      <c r="N40" s="35">
        <v>160</v>
      </c>
    </row>
    <row r="41" spans="1:14" ht="12" customHeight="1" x14ac:dyDescent="0.25">
      <c r="A41" s="101" t="s">
        <v>20</v>
      </c>
      <c r="B41" s="7">
        <v>20</v>
      </c>
      <c r="C41" s="8"/>
      <c r="D41" s="8"/>
      <c r="E41" s="9"/>
      <c r="F41" s="9"/>
      <c r="G41" s="9"/>
      <c r="H41" s="9"/>
      <c r="I41" s="9"/>
      <c r="J41" s="9"/>
      <c r="K41" s="46"/>
      <c r="L41" s="96">
        <v>70</v>
      </c>
      <c r="M41" s="10">
        <v>90</v>
      </c>
      <c r="N41" s="35">
        <v>160</v>
      </c>
    </row>
    <row r="42" spans="1:14" ht="12" customHeight="1" x14ac:dyDescent="0.25">
      <c r="A42" s="101" t="s">
        <v>42</v>
      </c>
      <c r="B42" s="11">
        <v>15</v>
      </c>
      <c r="C42" s="42"/>
      <c r="D42" s="42"/>
      <c r="E42" s="9"/>
      <c r="F42" s="9"/>
      <c r="G42" s="9"/>
      <c r="H42" s="9"/>
      <c r="I42" s="9"/>
      <c r="J42" s="9"/>
      <c r="K42" s="46"/>
      <c r="L42" s="96">
        <v>70</v>
      </c>
      <c r="M42" s="10">
        <v>90</v>
      </c>
      <c r="N42" s="35">
        <v>160</v>
      </c>
    </row>
    <row r="43" spans="1:14" ht="12" customHeight="1" thickBot="1" x14ac:dyDescent="0.3">
      <c r="A43" s="85"/>
      <c r="B43" s="86"/>
      <c r="C43" s="49"/>
      <c r="D43" s="49"/>
      <c r="E43" s="87"/>
      <c r="F43" s="49"/>
      <c r="G43" s="49"/>
      <c r="H43" s="49"/>
      <c r="I43" s="49"/>
      <c r="J43" s="49"/>
      <c r="K43" s="83"/>
      <c r="L43" s="97">
        <f>SUM(L34:L42)</f>
        <v>520</v>
      </c>
      <c r="M43" s="119">
        <f>SUM(M34:M42)</f>
        <v>660</v>
      </c>
      <c r="N43" s="35"/>
    </row>
    <row r="44" spans="1:14" ht="12" customHeight="1" thickBot="1" x14ac:dyDescent="0.3">
      <c r="A44" s="76" t="s">
        <v>50</v>
      </c>
      <c r="B44" s="77"/>
      <c r="C44" s="78"/>
      <c r="D44" s="78"/>
      <c r="E44" s="78"/>
      <c r="F44" s="78"/>
      <c r="G44" s="78"/>
      <c r="H44" s="78"/>
      <c r="I44" s="78"/>
      <c r="J44" s="78"/>
      <c r="K44" s="79"/>
      <c r="L44" s="98"/>
      <c r="M44" s="121"/>
      <c r="N44" s="35"/>
    </row>
    <row r="45" spans="1:14" ht="12" customHeight="1" x14ac:dyDescent="0.25">
      <c r="A45" s="55" t="s">
        <v>21</v>
      </c>
      <c r="B45" s="107">
        <v>60</v>
      </c>
      <c r="C45" s="56"/>
      <c r="D45" s="56"/>
      <c r="E45" s="56"/>
      <c r="F45" s="88"/>
      <c r="G45" s="88"/>
      <c r="H45" s="88"/>
      <c r="I45" s="88"/>
      <c r="J45" s="56"/>
      <c r="K45" s="57"/>
      <c r="L45" s="99">
        <v>3</v>
      </c>
      <c r="M45" s="122">
        <v>6</v>
      </c>
      <c r="N45" s="35">
        <v>9</v>
      </c>
    </row>
    <row r="46" spans="1:14" ht="12" customHeight="1" x14ac:dyDescent="0.25">
      <c r="A46" s="58" t="s">
        <v>22</v>
      </c>
      <c r="B46" s="108" t="s">
        <v>25</v>
      </c>
      <c r="C46" s="34"/>
      <c r="D46" s="41"/>
      <c r="E46" s="9"/>
      <c r="F46" s="9"/>
      <c r="G46" s="9"/>
      <c r="H46" s="9"/>
      <c r="I46" s="9"/>
      <c r="J46" s="9"/>
      <c r="K46" s="46"/>
      <c r="L46" s="96">
        <v>3</v>
      </c>
      <c r="M46" s="123">
        <v>6</v>
      </c>
      <c r="N46" s="35">
        <v>9</v>
      </c>
    </row>
    <row r="47" spans="1:14" ht="12" customHeight="1" x14ac:dyDescent="0.25">
      <c r="A47" s="58" t="s">
        <v>23</v>
      </c>
      <c r="B47" s="108" t="s">
        <v>26</v>
      </c>
      <c r="C47" s="34"/>
      <c r="D47" s="41"/>
      <c r="E47" s="9"/>
      <c r="F47" s="9"/>
      <c r="G47" s="9"/>
      <c r="H47" s="9"/>
      <c r="I47" s="50"/>
      <c r="J47" s="50"/>
      <c r="K47" s="46"/>
      <c r="L47" s="96">
        <v>4</v>
      </c>
      <c r="M47" s="123">
        <v>9</v>
      </c>
      <c r="N47" s="35">
        <v>13</v>
      </c>
    </row>
    <row r="48" spans="1:14" ht="12" customHeight="1" thickBot="1" x14ac:dyDescent="0.3">
      <c r="A48" s="60" t="s">
        <v>24</v>
      </c>
      <c r="B48" s="109">
        <v>70</v>
      </c>
      <c r="C48" s="61"/>
      <c r="D48" s="62"/>
      <c r="E48" s="63"/>
      <c r="F48" s="63"/>
      <c r="G48" s="63"/>
      <c r="H48" s="64"/>
      <c r="I48" s="64"/>
      <c r="J48" s="64"/>
      <c r="K48" s="65"/>
      <c r="L48" s="100">
        <v>6</v>
      </c>
      <c r="M48" s="124">
        <v>9</v>
      </c>
      <c r="N48" s="128">
        <v>15</v>
      </c>
    </row>
    <row r="49" spans="1:14" s="51" customFormat="1" ht="12" customHeight="1" thickBot="1" x14ac:dyDescent="0.25">
      <c r="E49" s="102"/>
      <c r="F49" s="102"/>
      <c r="G49" s="102"/>
      <c r="H49" s="102"/>
      <c r="I49" s="102"/>
      <c r="J49" s="102"/>
      <c r="K49" s="102"/>
      <c r="L49" s="103">
        <f>SUM(L45:L48)</f>
        <v>16</v>
      </c>
      <c r="M49" s="103">
        <f>SUM(M45:M48)</f>
        <v>30</v>
      </c>
      <c r="N49" s="125"/>
    </row>
    <row r="50" spans="1:14" ht="18.600000000000001" customHeight="1" x14ac:dyDescent="0.25">
      <c r="A50" s="110" t="s">
        <v>55</v>
      </c>
      <c r="B50" s="30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14"/>
    </row>
    <row r="51" spans="1:14" ht="13.15" customHeight="1" x14ac:dyDescent="0.25">
      <c r="A51" s="112" t="s">
        <v>57</v>
      </c>
      <c r="B51" s="30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15"/>
    </row>
    <row r="52" spans="1:14" ht="13.15" customHeight="1" x14ac:dyDescent="0.25">
      <c r="A52" s="112" t="s">
        <v>58</v>
      </c>
      <c r="B52" s="30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15"/>
    </row>
    <row r="53" spans="1:14" ht="13.15" customHeight="1" x14ac:dyDescent="0.25">
      <c r="A53" s="112" t="s">
        <v>59</v>
      </c>
      <c r="B53" s="30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15"/>
    </row>
    <row r="54" spans="1:14" ht="13.15" customHeight="1" x14ac:dyDescent="0.25">
      <c r="A54" s="113" t="s">
        <v>60</v>
      </c>
      <c r="B54" s="30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11"/>
    </row>
    <row r="55" spans="1:14" ht="13.15" customHeight="1" x14ac:dyDescent="0.25">
      <c r="A55" s="112" t="s">
        <v>56</v>
      </c>
      <c r="B55" s="30"/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11"/>
    </row>
    <row r="56" spans="1:14" s="51" customFormat="1" ht="12" x14ac:dyDescent="0.2">
      <c r="E56" s="102"/>
      <c r="F56" s="102"/>
      <c r="G56" s="102"/>
      <c r="H56" s="102"/>
      <c r="I56" s="102"/>
      <c r="J56" s="102"/>
      <c r="K56" s="102"/>
      <c r="L56" s="102"/>
      <c r="M56" s="102"/>
    </row>
    <row r="57" spans="1:14" s="51" customFormat="1" ht="12" x14ac:dyDescent="0.2">
      <c r="A57" s="51" t="s">
        <v>61</v>
      </c>
      <c r="E57" s="102"/>
      <c r="F57" s="102"/>
      <c r="G57" s="102"/>
      <c r="H57" s="102"/>
      <c r="I57" s="102"/>
      <c r="J57" s="102"/>
      <c r="K57" s="102"/>
      <c r="L57" s="102"/>
      <c r="M57" s="102"/>
    </row>
  </sheetData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 Závodný</cp:lastModifiedBy>
  <cp:lastPrinted>2016-06-11T17:30:07Z</cp:lastPrinted>
  <dcterms:created xsi:type="dcterms:W3CDTF">2016-06-11T15:32:27Z</dcterms:created>
  <dcterms:modified xsi:type="dcterms:W3CDTF">2025-01-20T10:03:58Z</dcterms:modified>
</cp:coreProperties>
</file>